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21640" windowHeight="1318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<sst xmlns="http://schemas.openxmlformats.org/spreadsheetml/2006/main" count="16" uniqueCount="16">
  <si>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Vo</t>
  </si>
  <si>
    <t>Corl</t>
  </si>
  <si>
    <t>Chen</t>
  </si>
  <si>
    <t>Johnson</t>
  </si>
  <si>
    <t>Meyer</t>
  </si>
  <si>
    <t>Ray</t>
  </si>
  <si>
    <t>Joey</t>
  </si>
  <si>
    <t>Alexis</t>
  </si>
  <si>
    <t>Raymond</t>
  </si>
  <si>
    <t>Rizzuto</t>
  </si>
  <si>
    <t>Lim</t>
  </si>
  <si>
    <t>ysip</t>
  </si>
  <si>
    <t>carlos</t>
  </si>
  <si>
    <t>scott</t>
  </si>
  <si>
    <t>justin</t>
  </si>
  <si>
    <t>steph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</si>
</sst>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2"/>
  <sheetViews>
    <sheetView tabSelected="1" workbookViewId="0" topLeftCell="H1">
      <selection activeCell="P23" sqref="P23"/>
    </sheetView>
  </sheetViews>
  <sheetFormatPr defaultColWidth="11.00390625" defaultRowHeight="12.75"/>
  <sheetData>
    <row r="1" spans="1:2" ht="12.75">
      <c r="A1">
        <f>8/13</f>
        <v>0.6153846153846154</v>
      </c>
      <c r="B1">
        <f>10/13</f>
        <v>0.7692307692307693</v>
      </c>
    </row>
    <row r="2" ht="12.75">
      <c r="D2" t="s">
        <v>11</v>
      </c>
    </row>
    <row r="3" spans="1:4" ht="12.75">
      <c r="A3">
        <v>88</v>
      </c>
      <c r="B3">
        <v>82</v>
      </c>
      <c r="C3">
        <v>95</v>
      </c>
      <c r="D3">
        <v>78</v>
      </c>
    </row>
    <row r="4" spans="1:4" ht="12.75">
      <c r="A4">
        <v>62</v>
      </c>
      <c r="B4">
        <v>88</v>
      </c>
      <c r="C4">
        <v>79</v>
      </c>
      <c r="D4">
        <v>75</v>
      </c>
    </row>
    <row r="5" spans="1:4" ht="12.75">
      <c r="A5">
        <v>85</v>
      </c>
      <c r="B5">
        <v>92</v>
      </c>
      <c r="C5">
        <v>78</v>
      </c>
      <c r="D5">
        <v>82</v>
      </c>
    </row>
    <row r="6" spans="1:4" ht="12.75">
      <c r="A6">
        <v>92</v>
      </c>
      <c r="B6">
        <v>86</v>
      </c>
      <c r="C6">
        <v>97</v>
      </c>
      <c r="D6">
        <v>83</v>
      </c>
    </row>
    <row r="7" spans="1:4" ht="12.75">
      <c r="A7">
        <v>90</v>
      </c>
      <c r="B7">
        <v>85</v>
      </c>
      <c r="C7">
        <v>82</v>
      </c>
      <c r="D7">
        <v>75</v>
      </c>
    </row>
    <row r="8" spans="1:4" ht="12.75">
      <c r="A8">
        <v>88</v>
      </c>
      <c r="B8">
        <v>89</v>
      </c>
      <c r="C8">
        <v>88</v>
      </c>
      <c r="D8">
        <v>78</v>
      </c>
    </row>
    <row r="9" spans="1:4" ht="12.75">
      <c r="A9">
        <v>93</v>
      </c>
      <c r="B9">
        <v>100</v>
      </c>
      <c r="C9">
        <v>77</v>
      </c>
      <c r="D9">
        <v>95</v>
      </c>
    </row>
    <row r="10" spans="1:4" ht="12.75">
      <c r="A10">
        <f>SUM(A3:A9)</f>
        <v>598</v>
      </c>
      <c r="B10">
        <f>SUM(B3:B9)</f>
        <v>622</v>
      </c>
      <c r="C10">
        <f>SUM(C3:C9)</f>
        <v>596</v>
      </c>
      <c r="D10">
        <f>SUM(D3:D9)</f>
        <v>566</v>
      </c>
    </row>
    <row r="11" spans="1:4" ht="12.75">
      <c r="A11">
        <f>A10/7</f>
        <v>85.42857142857143</v>
      </c>
      <c r="B11">
        <f>B10/7</f>
        <v>88.85714285714286</v>
      </c>
      <c r="D11">
        <f>566/7</f>
        <v>80.85714285714286</v>
      </c>
    </row>
    <row r="14" spans="1:17" ht="12.75">
      <c r="A14" t="s">
        <v>1</v>
      </c>
      <c r="B14" t="s">
        <v>0</v>
      </c>
      <c r="C14" t="s">
        <v>2</v>
      </c>
      <c r="D14" t="s">
        <v>3</v>
      </c>
      <c r="E14" t="s">
        <v>4</v>
      </c>
      <c r="F14" t="s">
        <v>5</v>
      </c>
      <c r="G14" t="s">
        <v>6</v>
      </c>
      <c r="J14" t="s">
        <v>7</v>
      </c>
      <c r="K14" t="s">
        <v>8</v>
      </c>
      <c r="L14" t="s">
        <v>9</v>
      </c>
      <c r="M14" t="s">
        <v>10</v>
      </c>
      <c r="N14" t="s">
        <v>12</v>
      </c>
      <c r="O14" t="s">
        <v>13</v>
      </c>
      <c r="P14" t="s">
        <v>14</v>
      </c>
      <c r="Q14" t="s">
        <v>15</v>
      </c>
    </row>
    <row r="15" spans="1:17" ht="12.75">
      <c r="A15">
        <v>85</v>
      </c>
      <c r="B15">
        <v>95</v>
      </c>
      <c r="C15">
        <v>82</v>
      </c>
      <c r="D15">
        <v>65</v>
      </c>
      <c r="E15">
        <v>92</v>
      </c>
      <c r="F15">
        <v>92</v>
      </c>
      <c r="G15">
        <v>78</v>
      </c>
      <c r="H15">
        <v>72</v>
      </c>
      <c r="I15">
        <v>88</v>
      </c>
      <c r="J15">
        <v>75</v>
      </c>
      <c r="K15">
        <v>82</v>
      </c>
      <c r="L15">
        <v>72</v>
      </c>
      <c r="M15">
        <v>75</v>
      </c>
      <c r="N15">
        <v>70</v>
      </c>
      <c r="O15">
        <v>82</v>
      </c>
      <c r="P15">
        <v>75</v>
      </c>
      <c r="Q15">
        <v>85</v>
      </c>
    </row>
    <row r="16" spans="1:17" ht="12.75">
      <c r="A16">
        <v>72</v>
      </c>
      <c r="B16">
        <v>83</v>
      </c>
      <c r="C16">
        <v>82</v>
      </c>
      <c r="D16">
        <v>73</v>
      </c>
      <c r="E16">
        <v>85</v>
      </c>
      <c r="F16">
        <v>88</v>
      </c>
      <c r="G16">
        <v>88</v>
      </c>
      <c r="H16">
        <v>82</v>
      </c>
      <c r="I16">
        <v>92</v>
      </c>
      <c r="J16">
        <v>85</v>
      </c>
      <c r="K16">
        <v>88</v>
      </c>
      <c r="L16">
        <v>63</v>
      </c>
      <c r="M16">
        <v>65</v>
      </c>
      <c r="N16">
        <v>85</v>
      </c>
      <c r="O16">
        <v>85</v>
      </c>
      <c r="P16">
        <v>88</v>
      </c>
      <c r="Q16">
        <v>83</v>
      </c>
    </row>
    <row r="17" spans="1:17" ht="12.75">
      <c r="A17">
        <v>95</v>
      </c>
      <c r="B17">
        <v>92</v>
      </c>
      <c r="C17">
        <v>78</v>
      </c>
      <c r="D17">
        <v>92</v>
      </c>
      <c r="E17">
        <v>85</v>
      </c>
      <c r="F17">
        <v>88</v>
      </c>
      <c r="G17">
        <v>78</v>
      </c>
      <c r="H17">
        <v>85</v>
      </c>
      <c r="I17">
        <v>95</v>
      </c>
      <c r="J17">
        <v>68</v>
      </c>
      <c r="K17">
        <v>75</v>
      </c>
      <c r="L17">
        <v>75</v>
      </c>
      <c r="M17">
        <v>88</v>
      </c>
      <c r="N17">
        <v>75</v>
      </c>
      <c r="O17">
        <v>75</v>
      </c>
      <c r="P17">
        <v>70</v>
      </c>
      <c r="Q17">
        <v>60</v>
      </c>
    </row>
    <row r="18" spans="1:17" ht="12.75">
      <c r="A18">
        <v>92</v>
      </c>
      <c r="B18">
        <v>83</v>
      </c>
      <c r="C18">
        <v>78</v>
      </c>
      <c r="D18">
        <v>80</v>
      </c>
      <c r="E18">
        <v>82</v>
      </c>
      <c r="F18">
        <v>90</v>
      </c>
      <c r="G18">
        <v>40</v>
      </c>
      <c r="H18">
        <v>80</v>
      </c>
      <c r="I18">
        <v>85</v>
      </c>
      <c r="J18">
        <v>75</v>
      </c>
      <c r="K18">
        <v>75</v>
      </c>
      <c r="L18">
        <v>80</v>
      </c>
      <c r="M18">
        <v>85</v>
      </c>
      <c r="N18">
        <v>85</v>
      </c>
      <c r="O18">
        <v>75</v>
      </c>
      <c r="P18">
        <v>85</v>
      </c>
      <c r="Q18">
        <v>85</v>
      </c>
    </row>
    <row r="19" spans="1:17" ht="12.75">
      <c r="A19">
        <v>85</v>
      </c>
      <c r="B19">
        <v>83</v>
      </c>
      <c r="C19">
        <v>75</v>
      </c>
      <c r="D19">
        <v>99</v>
      </c>
      <c r="E19">
        <v>90</v>
      </c>
      <c r="F19">
        <v>83</v>
      </c>
      <c r="G19">
        <v>88</v>
      </c>
      <c r="H19">
        <v>75</v>
      </c>
      <c r="I19">
        <v>90</v>
      </c>
      <c r="J19">
        <v>83</v>
      </c>
      <c r="K19">
        <v>80</v>
      </c>
      <c r="L19">
        <v>80</v>
      </c>
      <c r="M19">
        <v>85</v>
      </c>
      <c r="N19">
        <v>60</v>
      </c>
      <c r="O19">
        <v>84</v>
      </c>
      <c r="P19">
        <v>73</v>
      </c>
      <c r="Q19">
        <v>82</v>
      </c>
    </row>
    <row r="20" spans="1:15" ht="12.75">
      <c r="A20">
        <v>40</v>
      </c>
      <c r="B20">
        <v>97</v>
      </c>
      <c r="C20">
        <v>100</v>
      </c>
      <c r="D20">
        <v>48</v>
      </c>
      <c r="E20">
        <v>99</v>
      </c>
      <c r="F20">
        <v>98</v>
      </c>
      <c r="G20">
        <v>50</v>
      </c>
      <c r="H20">
        <v>97</v>
      </c>
      <c r="I20">
        <v>60</v>
      </c>
      <c r="N20">
        <v>80</v>
      </c>
      <c r="O20">
        <v>85</v>
      </c>
    </row>
    <row r="21" spans="1:17" ht="12.75">
      <c r="A21">
        <f aca="true" t="shared" si="0" ref="A21:N21">SUM(A15:A20)</f>
        <v>469</v>
      </c>
      <c r="B21">
        <f t="shared" si="0"/>
        <v>533</v>
      </c>
      <c r="C21">
        <f t="shared" si="0"/>
        <v>495</v>
      </c>
      <c r="D21">
        <f t="shared" si="0"/>
        <v>457</v>
      </c>
      <c r="E21">
        <f t="shared" si="0"/>
        <v>533</v>
      </c>
      <c r="F21">
        <f t="shared" si="0"/>
        <v>539</v>
      </c>
      <c r="G21">
        <f t="shared" si="0"/>
        <v>422</v>
      </c>
      <c r="H21">
        <f t="shared" si="0"/>
        <v>491</v>
      </c>
      <c r="I21">
        <f t="shared" si="0"/>
        <v>510</v>
      </c>
      <c r="J21">
        <f t="shared" si="0"/>
        <v>386</v>
      </c>
      <c r="K21">
        <f t="shared" si="0"/>
        <v>400</v>
      </c>
      <c r="L21">
        <f t="shared" si="0"/>
        <v>370</v>
      </c>
      <c r="M21">
        <f t="shared" si="0"/>
        <v>398</v>
      </c>
      <c r="N21">
        <f t="shared" si="0"/>
        <v>455</v>
      </c>
      <c r="O21">
        <f>SUM(O15:O20)</f>
        <v>486</v>
      </c>
      <c r="P21">
        <f>SUM(P15:P20)</f>
        <v>391</v>
      </c>
      <c r="Q21">
        <f>SUM(Q15:Q20)</f>
        <v>395</v>
      </c>
    </row>
    <row r="22" spans="1:17" ht="12.75">
      <c r="A22">
        <f aca="true" t="shared" si="1" ref="A22:I22">A21/6</f>
        <v>78.16666666666667</v>
      </c>
      <c r="B22">
        <f t="shared" si="1"/>
        <v>88.83333333333333</v>
      </c>
      <c r="C22">
        <f t="shared" si="1"/>
        <v>82.5</v>
      </c>
      <c r="D22">
        <f t="shared" si="1"/>
        <v>76.16666666666667</v>
      </c>
      <c r="E22">
        <f t="shared" si="1"/>
        <v>88.83333333333333</v>
      </c>
      <c r="F22">
        <f t="shared" si="1"/>
        <v>89.83333333333333</v>
      </c>
      <c r="G22">
        <f t="shared" si="1"/>
        <v>70.33333333333333</v>
      </c>
      <c r="H22">
        <f t="shared" si="1"/>
        <v>81.83333333333333</v>
      </c>
      <c r="I22">
        <f t="shared" si="1"/>
        <v>85</v>
      </c>
      <c r="J22">
        <f>J21/5</f>
        <v>77.2</v>
      </c>
      <c r="K22">
        <f>K21/5</f>
        <v>80</v>
      </c>
      <c r="L22">
        <f>L21/5</f>
        <v>74</v>
      </c>
      <c r="M22">
        <f>M21/5</f>
        <v>79.6</v>
      </c>
      <c r="N22">
        <f>N21/6</f>
        <v>75.83333333333333</v>
      </c>
      <c r="O22">
        <f>O21/6</f>
        <v>81</v>
      </c>
      <c r="P22">
        <f>P21/5</f>
        <v>78.2</v>
      </c>
      <c r="Q22">
        <f>Q21/5</f>
        <v>79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2004 Test Drive User</dc:creator>
  <cp:keywords/>
  <dc:description/>
  <cp:lastModifiedBy>Seth Harwood</cp:lastModifiedBy>
  <dcterms:created xsi:type="dcterms:W3CDTF">2007-05-25T23:40:39Z</dcterms:created>
  <cp:category/>
  <cp:version/>
  <cp:contentType/>
  <cp:contentStatus/>
</cp:coreProperties>
</file>